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23" i="1"/>
  <c r="L24" i="1"/>
  <c r="J13" i="1"/>
  <c r="J23" i="1"/>
  <c r="J24" i="1"/>
  <c r="I13" i="1"/>
  <c r="I23" i="1"/>
  <c r="I24" i="1"/>
  <c r="H13" i="1"/>
  <c r="H23" i="1"/>
  <c r="H24" i="1"/>
  <c r="G13" i="1"/>
  <c r="G23" i="1"/>
  <c r="G24" i="1"/>
  <c r="F13" i="1"/>
  <c r="F23" i="1"/>
  <c r="F24" i="1"/>
  <c r="B24" i="1"/>
  <c r="A24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<sst xmlns="http://schemas.openxmlformats.org/spreadsheetml/2006/main" count="51" uniqueCount="49">
  <si>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</si>
  <si>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</si>
  <si>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</si>
  <si>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</si>
  <si>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</si>
  <si>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</si>
  <si>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</si>
  <si>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</si>
  <si>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</si>
  <si>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</si>
  <si>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</si>
  <si>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</si>
  <si>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</si>
  <si>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</si>
  <si>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</si>
  <si>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</si>
  <si>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</si>
  <si>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</si>
  <si>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</si>
  <si>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</si>
  <si>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</si>
  <si>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</si>
  <si>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</si>
  <si>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</si>
  <si>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</si>
  <si>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(с сыром)</t>
  </si>
  <si>
    <t>333</t>
  </si>
  <si>
    <t>Шницель мясной</t>
  </si>
  <si>
    <t>451</t>
  </si>
  <si>
    <t>гор.напиток</t>
  </si>
  <si>
    <t>Напиток витамин "Витошка"</t>
  </si>
  <si>
    <t>инст</t>
  </si>
  <si>
    <t>хлеб</t>
  </si>
  <si>
    <t>Хлеб пшен/ржаной 30/30</t>
  </si>
  <si>
    <t>тк</t>
  </si>
  <si>
    <t>фрукты</t>
  </si>
  <si>
    <t>Фрукты (яблоко)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</si>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</sst>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 applyProtection="1">
      <alignment vertical="top" wrapText="1"/>
      <protection locked="0"/>
    </xf>
    <xf numFmtId="0" fontId="8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8" fillId="3" borderId="1" xfId="0" applyNumberFormat="1" applyFont="1" applyFill="1" applyBorder="1" applyAlignment="1" applyProtection="1">
      <alignment horizontal="center" vertical="top" wrapText="1"/>
      <protection locked="0"/>
    </xf>
    <xf numFmtId="49" fontId="8" fillId="3" borderId="14" xfId="0" applyNumberFormat="1" applyFont="1" applyFill="1" applyBorder="1" applyAlignment="1" applyProtection="1">
      <alignment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top" wrapText="1"/>
      <protection locked="0"/>
    </xf>
    <xf numFmtId="49" fontId="1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 applyAlignment="1" applyProtection="1">
      <alignment horizontal="center"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10" fillId="3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13" fillId="0" borderId="1" xfId="0" applyFont="1" applyBorder="1" applyAlignment="1" applyProtection="1">
      <alignment horizontal="right" vertical="top"/>
      <protection locked="0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0" fillId="0" borderId="19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H2" sqref="H2:K2"/>
    </sheetView>
  </sheetViews>
  <sheetFormatPr defaultRowHeight="15" x14ac:dyDescent="0.25"/>
  <cols>
    <col min="1" max="1" width="7.7109375" customWidth="1"/>
    <col min="2" max="2" width="8.28515625" customWidth="1"/>
    <col min="3" max="3" width="11.5703125" customWidth="1"/>
    <col min="4" max="4" width="12.7109375" customWidth="1"/>
    <col min="5" max="5" width="27.140625" customWidth="1"/>
    <col min="6" max="6" width="9.42578125" customWidth="1"/>
    <col min="7" max="7" width="10" customWidth="1"/>
    <col min="8" max="8" width="7" customWidth="1"/>
    <col min="9" max="9" width="8.140625" customWidth="1"/>
    <col min="10" max="10" width="8.28515625" customWidth="1"/>
    <col min="11" max="11" width="8.140625" customWidth="1"/>
  </cols>
  <sheetData>
    <row r="1" spans="1:12" x14ac:dyDescent="0.25">
      <c r="A1" s="1" t="s">
        <v>0</v>
      </c>
      <c r="B1" s="2"/>
      <c r="C1" s="3"/>
      <c r="D1" s="4"/>
      <c r="E1" s="4"/>
      <c r="F1" s="5" t="s">
        <v>1</v>
      </c>
      <c r="G1" s="2" t="s">
        <v>2</v>
      </c>
      <c r="H1" s="6" t="s">
        <v>47</v>
      </c>
      <c r="I1" s="6"/>
      <c r="J1" s="6"/>
      <c r="K1" s="6"/>
      <c r="L1" s="2"/>
    </row>
    <row r="2" spans="1:12" ht="18.75" x14ac:dyDescent="0.25">
      <c r="A2" s="7" t="s">
        <v>3</v>
      </c>
      <c r="B2" s="2"/>
      <c r="C2" s="2"/>
      <c r="D2" s="1"/>
      <c r="E2" s="2"/>
      <c r="F2" s="2"/>
      <c r="G2" s="2" t="s">
        <v>4</v>
      </c>
      <c r="H2" s="6" t="s">
        <v>48</v>
      </c>
      <c r="I2" s="6"/>
      <c r="J2" s="6"/>
      <c r="K2" s="6"/>
      <c r="L2" s="2"/>
    </row>
    <row r="3" spans="1:12" x14ac:dyDescent="0.25">
      <c r="A3" s="8" t="s">
        <v>5</v>
      </c>
      <c r="B3" s="2"/>
      <c r="C3" s="2"/>
      <c r="D3" s="9"/>
      <c r="E3" s="10" t="s">
        <v>6</v>
      </c>
      <c r="F3" s="2"/>
      <c r="G3" s="2" t="s">
        <v>7</v>
      </c>
      <c r="H3" s="11">
        <v>11</v>
      </c>
      <c r="I3" s="11">
        <v>3</v>
      </c>
      <c r="J3" s="12">
        <v>2024</v>
      </c>
      <c r="K3" s="13"/>
      <c r="L3" s="2"/>
    </row>
    <row r="4" spans="1:12" ht="15.75" thickBot="1" x14ac:dyDescent="0.3">
      <c r="A4" s="2"/>
      <c r="B4" s="2"/>
      <c r="C4" s="2"/>
      <c r="D4" s="8"/>
      <c r="E4" s="2"/>
      <c r="F4" s="2"/>
      <c r="G4" s="2"/>
      <c r="H4" s="14" t="s">
        <v>8</v>
      </c>
      <c r="I4" s="14" t="s">
        <v>9</v>
      </c>
      <c r="J4" s="14" t="s">
        <v>10</v>
      </c>
      <c r="K4" s="2"/>
      <c r="L4" s="2"/>
    </row>
    <row r="5" spans="1:12" ht="34.5" thickBot="1" x14ac:dyDescent="0.3">
      <c r="A5" s="15" t="s">
        <v>11</v>
      </c>
      <c r="B5" s="16" t="s">
        <v>12</v>
      </c>
      <c r="C5" s="17" t="s">
        <v>13</v>
      </c>
      <c r="D5" s="17" t="s">
        <v>14</v>
      </c>
      <c r="E5" s="17" t="s">
        <v>15</v>
      </c>
      <c r="F5" s="17" t="s">
        <v>16</v>
      </c>
      <c r="G5" s="17" t="s">
        <v>17</v>
      </c>
      <c r="H5" s="17" t="s">
        <v>18</v>
      </c>
      <c r="I5" s="17" t="s">
        <v>19</v>
      </c>
      <c r="J5" s="17" t="s">
        <v>20</v>
      </c>
      <c r="K5" s="18" t="s">
        <v>21</v>
      </c>
      <c r="L5" s="17" t="s">
        <v>22</v>
      </c>
    </row>
    <row r="6" spans="1:12" x14ac:dyDescent="0.25">
      <c r="A6" s="38">
        <v>2</v>
      </c>
      <c r="B6" s="39">
        <v>1</v>
      </c>
      <c r="C6" s="40" t="s">
        <v>23</v>
      </c>
      <c r="D6" s="41" t="s">
        <v>24</v>
      </c>
      <c r="E6" s="19" t="s">
        <v>25</v>
      </c>
      <c r="F6" s="20">
        <v>150</v>
      </c>
      <c r="G6" s="42">
        <v>5.25</v>
      </c>
      <c r="H6" s="42">
        <v>6.15</v>
      </c>
      <c r="I6" s="42">
        <v>35.25</v>
      </c>
      <c r="J6" s="42">
        <v>220.5</v>
      </c>
      <c r="K6" s="21" t="s">
        <v>26</v>
      </c>
      <c r="L6" s="43">
        <v>26.82</v>
      </c>
    </row>
    <row r="7" spans="1:12" x14ac:dyDescent="0.25">
      <c r="A7" s="44"/>
      <c r="B7" s="45"/>
      <c r="C7" s="46"/>
      <c r="D7" s="47"/>
      <c r="E7" s="22" t="s">
        <v>27</v>
      </c>
      <c r="F7" s="48">
        <v>90</v>
      </c>
      <c r="G7" s="49">
        <v>14.31</v>
      </c>
      <c r="H7" s="49">
        <v>12.96</v>
      </c>
      <c r="I7" s="49">
        <v>14.4</v>
      </c>
      <c r="J7" s="49">
        <v>234.9</v>
      </c>
      <c r="K7" s="21" t="s">
        <v>28</v>
      </c>
      <c r="L7" s="50">
        <v>50.96</v>
      </c>
    </row>
    <row r="8" spans="1:12" x14ac:dyDescent="0.25">
      <c r="A8" s="44"/>
      <c r="B8" s="45"/>
      <c r="C8" s="46"/>
      <c r="D8" s="51" t="s">
        <v>29</v>
      </c>
      <c r="E8" s="19" t="s">
        <v>30</v>
      </c>
      <c r="F8" s="23">
        <v>200</v>
      </c>
      <c r="G8" s="24">
        <v>0</v>
      </c>
      <c r="H8" s="24">
        <v>0</v>
      </c>
      <c r="I8" s="24">
        <v>19</v>
      </c>
      <c r="J8" s="24">
        <v>75</v>
      </c>
      <c r="K8" s="21" t="s">
        <v>31</v>
      </c>
      <c r="L8" s="43">
        <v>15.17</v>
      </c>
    </row>
    <row r="9" spans="1:12" x14ac:dyDescent="0.25">
      <c r="A9" s="44"/>
      <c r="B9" s="45"/>
      <c r="C9" s="46"/>
      <c r="D9" s="51" t="s">
        <v>32</v>
      </c>
      <c r="E9" s="19" t="s">
        <v>33</v>
      </c>
      <c r="F9" s="23">
        <v>60</v>
      </c>
      <c r="G9" s="24">
        <v>4.4800000000000004</v>
      </c>
      <c r="H9" s="24">
        <v>0.64</v>
      </c>
      <c r="I9" s="24">
        <v>28.98</v>
      </c>
      <c r="J9" s="24">
        <v>141.6</v>
      </c>
      <c r="K9" s="25" t="s">
        <v>34</v>
      </c>
      <c r="L9" s="43">
        <v>4.28</v>
      </c>
    </row>
    <row r="10" spans="1:12" x14ac:dyDescent="0.25">
      <c r="A10" s="44"/>
      <c r="B10" s="45"/>
      <c r="C10" s="46"/>
      <c r="D10" s="51" t="s">
        <v>35</v>
      </c>
      <c r="E10" s="19" t="s">
        <v>36</v>
      </c>
      <c r="F10" s="23">
        <v>150</v>
      </c>
      <c r="G10" s="24">
        <v>0.6</v>
      </c>
      <c r="H10" s="24">
        <v>0.6</v>
      </c>
      <c r="I10" s="24">
        <v>14.7</v>
      </c>
      <c r="J10" s="24">
        <v>70.5</v>
      </c>
      <c r="K10" s="25" t="s">
        <v>34</v>
      </c>
      <c r="L10" s="43">
        <v>14.56</v>
      </c>
    </row>
    <row r="11" spans="1:12" x14ac:dyDescent="0.25">
      <c r="A11" s="44"/>
      <c r="B11" s="45"/>
      <c r="C11" s="46"/>
      <c r="D11" s="47"/>
      <c r="E11" s="26"/>
      <c r="F11" s="27"/>
      <c r="G11" s="27"/>
      <c r="H11" s="27"/>
      <c r="I11" s="27"/>
      <c r="J11" s="27"/>
      <c r="K11" s="28"/>
      <c r="L11" s="27"/>
    </row>
    <row r="12" spans="1:12" x14ac:dyDescent="0.25">
      <c r="A12" s="44"/>
      <c r="B12" s="45"/>
      <c r="C12" s="46"/>
      <c r="D12" s="47"/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52"/>
      <c r="B13" s="53"/>
      <c r="C13" s="54"/>
      <c r="D13" s="55" t="s">
        <v>37</v>
      </c>
      <c r="E13" s="29"/>
      <c r="F13" s="30">
        <f>SUM(F6:F12)</f>
        <v>650</v>
      </c>
      <c r="G13" s="30">
        <f t="shared" ref="G13:J13" si="0">SUM(G6:G12)</f>
        <v>24.640000000000004</v>
      </c>
      <c r="H13" s="30">
        <f t="shared" si="0"/>
        <v>20.350000000000001</v>
      </c>
      <c r="I13" s="30">
        <f t="shared" si="0"/>
        <v>112.33000000000001</v>
      </c>
      <c r="J13" s="30">
        <f t="shared" si="0"/>
        <v>742.5</v>
      </c>
      <c r="K13" s="31"/>
      <c r="L13" s="30">
        <f t="shared" ref="L13" si="1">SUM(L6:L12)</f>
        <v>111.79</v>
      </c>
    </row>
    <row r="14" spans="1:12" x14ac:dyDescent="0.25">
      <c r="A14" s="56">
        <f>A6</f>
        <v>2</v>
      </c>
      <c r="B14" s="57">
        <f>B6</f>
        <v>1</v>
      </c>
      <c r="C14" s="58" t="s">
        <v>38</v>
      </c>
      <c r="D14" s="51" t="s">
        <v>39</v>
      </c>
      <c r="E14" s="26"/>
      <c r="F14" s="27"/>
      <c r="G14" s="27"/>
      <c r="H14" s="27"/>
      <c r="I14" s="27"/>
      <c r="J14" s="27"/>
      <c r="K14" s="28"/>
      <c r="L14" s="27"/>
    </row>
    <row r="15" spans="1:12" x14ac:dyDescent="0.25">
      <c r="A15" s="44"/>
      <c r="B15" s="45"/>
      <c r="C15" s="46"/>
      <c r="D15" s="51" t="s">
        <v>40</v>
      </c>
      <c r="E15" s="26"/>
      <c r="F15" s="27"/>
      <c r="G15" s="27"/>
      <c r="H15" s="27"/>
      <c r="I15" s="27"/>
      <c r="J15" s="27"/>
      <c r="K15" s="28"/>
      <c r="L15" s="27"/>
    </row>
    <row r="16" spans="1:12" x14ac:dyDescent="0.25">
      <c r="A16" s="44"/>
      <c r="B16" s="45"/>
      <c r="C16" s="46"/>
      <c r="D16" s="51" t="s">
        <v>41</v>
      </c>
      <c r="E16" s="26"/>
      <c r="F16" s="27"/>
      <c r="G16" s="27"/>
      <c r="H16" s="27"/>
      <c r="I16" s="27"/>
      <c r="J16" s="27"/>
      <c r="K16" s="28"/>
      <c r="L16" s="27"/>
    </row>
    <row r="17" spans="1:12" x14ac:dyDescent="0.25">
      <c r="A17" s="44"/>
      <c r="B17" s="45"/>
      <c r="C17" s="46"/>
      <c r="D17" s="51" t="s">
        <v>42</v>
      </c>
      <c r="E17" s="26"/>
      <c r="F17" s="27"/>
      <c r="G17" s="27"/>
      <c r="H17" s="27"/>
      <c r="I17" s="27"/>
      <c r="J17" s="27"/>
      <c r="K17" s="28"/>
      <c r="L17" s="27"/>
    </row>
    <row r="18" spans="1:12" x14ac:dyDescent="0.25">
      <c r="A18" s="44"/>
      <c r="B18" s="45"/>
      <c r="C18" s="46"/>
      <c r="D18" s="51" t="s">
        <v>43</v>
      </c>
      <c r="E18" s="26"/>
      <c r="F18" s="27"/>
      <c r="G18" s="27"/>
      <c r="H18" s="27"/>
      <c r="I18" s="27"/>
      <c r="J18" s="27"/>
      <c r="K18" s="28"/>
      <c r="L18" s="27"/>
    </row>
    <row r="19" spans="1:12" x14ac:dyDescent="0.25">
      <c r="A19" s="44"/>
      <c r="B19" s="45"/>
      <c r="C19" s="46"/>
      <c r="D19" s="51" t="s">
        <v>44</v>
      </c>
      <c r="E19" s="26"/>
      <c r="F19" s="27"/>
      <c r="G19" s="27"/>
      <c r="H19" s="27"/>
      <c r="I19" s="27"/>
      <c r="J19" s="27"/>
      <c r="K19" s="28"/>
      <c r="L19" s="27"/>
    </row>
    <row r="20" spans="1:12" x14ac:dyDescent="0.25">
      <c r="A20" s="44"/>
      <c r="B20" s="45"/>
      <c r="C20" s="46"/>
      <c r="D20" s="51" t="s">
        <v>45</v>
      </c>
      <c r="E20" s="26"/>
      <c r="F20" s="27"/>
      <c r="G20" s="27"/>
      <c r="H20" s="27"/>
      <c r="I20" s="27"/>
      <c r="J20" s="27"/>
      <c r="K20" s="28"/>
      <c r="L20" s="27"/>
    </row>
    <row r="21" spans="1:12" x14ac:dyDescent="0.25">
      <c r="A21" s="44"/>
      <c r="B21" s="45"/>
      <c r="C21" s="46"/>
      <c r="D21" s="47"/>
      <c r="E21" s="26"/>
      <c r="F21" s="27"/>
      <c r="G21" s="27"/>
      <c r="H21" s="27"/>
      <c r="I21" s="27"/>
      <c r="J21" s="27"/>
      <c r="K21" s="28"/>
      <c r="L21" s="27"/>
    </row>
    <row r="22" spans="1:12" x14ac:dyDescent="0.25">
      <c r="A22" s="44"/>
      <c r="B22" s="45"/>
      <c r="C22" s="46"/>
      <c r="D22" s="47"/>
      <c r="E22" s="26"/>
      <c r="F22" s="27"/>
      <c r="G22" s="27"/>
      <c r="H22" s="27"/>
      <c r="I22" s="27"/>
      <c r="J22" s="27"/>
      <c r="K22" s="28"/>
      <c r="L22" s="27"/>
    </row>
    <row r="23" spans="1:12" x14ac:dyDescent="0.25">
      <c r="A23" s="52"/>
      <c r="B23" s="53"/>
      <c r="C23" s="54"/>
      <c r="D23" s="55" t="s">
        <v>37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31"/>
      <c r="L23" s="30">
        <f t="shared" ref="L23" si="3">SUM(L14:L22)</f>
        <v>0</v>
      </c>
    </row>
    <row r="24" spans="1:12" ht="15.75" thickBot="1" x14ac:dyDescent="0.3">
      <c r="A24" s="32">
        <f>A6</f>
        <v>2</v>
      </c>
      <c r="B24" s="33">
        <f>B6</f>
        <v>1</v>
      </c>
      <c r="C24" s="34" t="s">
        <v>46</v>
      </c>
      <c r="D24" s="35"/>
      <c r="E24" s="36"/>
      <c r="F24" s="37">
        <f>F13+F23</f>
        <v>650</v>
      </c>
      <c r="G24" s="37">
        <f t="shared" ref="G24:L24" si="4">G13+G23</f>
        <v>24.640000000000004</v>
      </c>
      <c r="H24" s="37">
        <f t="shared" si="4"/>
        <v>20.350000000000001</v>
      </c>
      <c r="I24" s="37">
        <f t="shared" si="4"/>
        <v>112.33000000000001</v>
      </c>
      <c r="J24" s="37">
        <f t="shared" si="4"/>
        <v>742.5</v>
      </c>
      <c r="K24" s="37"/>
      <c r="L24" s="37">
        <f t="shared" si="4"/>
        <v>111.79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2024-03-07T05:58:34Z</dcterms:modified>
</cp:coreProperties>
</file>